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20" yWindow="2280" windowWidth="21960" windowHeight="16320" tabRatio="500" activeTab="0"/>
  </bookViews>
  <sheets>
    <sheet name="Euler Implicite et explicit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<sst xmlns="http://schemas.openxmlformats.org/spreadsheetml/2006/main" count="5" uniqueCount="5">
  <si>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</si>
  <si>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f1(x)</t>
  </si>
  <si>
    <t>f2(x)</t>
  </si>
  <si>
    <t>exp(x)</t>
  </si>
  <si>
    <t>n=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</si>
</sst>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color indexed="10"/>
      <name val="Verdana"/>
      <family val="0"/>
    </font>
    <font>
      <sz val="12"/>
      <name val="Verdana"/>
      <family val="0"/>
    </font>
    <font>
      <sz val="16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"/>
          <c:w val="0.8325"/>
          <c:h val="0.85775"/>
        </c:manualLayout>
      </c:layout>
      <c:scatterChart>
        <c:scatterStyle val="smooth"/>
        <c:varyColors val="0"/>
        <c:ser>
          <c:idx val="0"/>
          <c:order val="0"/>
          <c:tx>
            <c:v>M?thode Explicite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'Euler Implicite et explicite'!$I$8:$I$38</c:f>
              <c:numCache/>
            </c:numRef>
          </c:xVal>
          <c:yVal>
            <c:numRef>
              <c:f>'Euler Implicite et explicite'!$J$8:$J$38</c:f>
              <c:numCache/>
            </c:numRef>
          </c:yVal>
          <c:smooth val="1"/>
        </c:ser>
        <c:ser>
          <c:idx val="1"/>
          <c:order val="1"/>
          <c:tx>
            <c:v>M?thode Implicite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'Euler Implicite et explicite'!$I$8:$I$38</c:f>
              <c:numCache/>
            </c:numRef>
          </c:xVal>
          <c:yVal>
            <c:numRef>
              <c:f>'Euler Implicite et explicite'!$K$8:$K$38</c:f>
              <c:numCache/>
            </c:numRef>
          </c:yVal>
          <c:smooth val="1"/>
        </c:ser>
        <c:ser>
          <c:idx val="2"/>
          <c:order val="2"/>
          <c:tx>
            <c:v>Fonction exponentielle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'Euler Implicite et explicite'!$I$8:$I$38</c:f>
              <c:numCache/>
            </c:numRef>
          </c:xVal>
          <c:yVal>
            <c:numRef>
              <c:f>'Euler Implicite et explicite'!$L$8:$L$38</c:f>
              <c:numCache/>
            </c:numRef>
          </c:yVal>
          <c:smooth val="1"/>
        </c:ser>
        <c:ser>
          <c:idx val="3"/>
          <c:order val="3"/>
          <c:tx>
            <c:v>Moyenne des deux</c:v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'Euler Implicite et explicite'!$I$8:$I$38</c:f>
              <c:numCache/>
            </c:numRef>
          </c:xVal>
          <c:yVal>
            <c:numRef>
              <c:f>'Euler Implicite et explicite'!$M$8:$M$38</c:f>
              <c:numCache/>
            </c:numRef>
          </c:yVal>
          <c:smooth val="1"/>
        </c:ser>
        <c:axId val="50929031"/>
        <c:axId val="55708096"/>
      </c:scatterChart>
      <c:valAx>
        <c:axId val="50929031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5708096"/>
        <c:crosses val="autoZero"/>
        <c:crossBetween val="midCat"/>
        <c:dispUnits/>
      </c:valAx>
      <c:valAx>
        <c:axId val="5570809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929031"/>
        <c:crosses val="autoZero"/>
        <c:crossBetween val="midCat"/>
        <c:dispUnits/>
        <c:majorUnit val="5"/>
        <c:minorUnit val="1"/>
      </c:valAx>
      <c:spPr>
        <a:solidFill>
          <a:srgbClr val="FFEDE1"/>
        </a:solidFill>
        <a:ln w="12700">
          <a:solidFill>
            <a:srgbClr val="DD0806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152400</xdr:rowOff>
    </xdr:from>
    <xdr:to>
      <xdr:col>7</xdr:col>
      <xdr:colOff>390525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90500" y="1047750"/>
        <a:ext cx="6067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workbookViewId="0" topLeftCell="A1">
      <selection activeCell="H41" sqref="H41"/>
    </sheetView>
  </sheetViews>
  <sheetFormatPr defaultColWidth="11.00390625" defaultRowHeight="12.75"/>
  <sheetData>
    <row r="2" ht="12.75">
      <c r="K2">
        <v>21</v>
      </c>
    </row>
    <row r="5" spans="1:2" ht="19.5">
      <c r="A5" s="1" t="s">
        <v>4</v>
      </c>
      <c r="B5" s="2">
        <f>K2</f>
        <v>21</v>
      </c>
    </row>
    <row r="7" spans="9:12" ht="12.75">
      <c r="I7" s="3" t="s">
        <v>0</v>
      </c>
      <c r="J7" t="s">
        <v>1</v>
      </c>
      <c r="K7" t="s">
        <v>2</v>
      </c>
      <c r="L7" t="s">
        <v>3</v>
      </c>
    </row>
    <row r="8" spans="9:13" ht="12.75">
      <c r="I8">
        <v>0</v>
      </c>
      <c r="J8">
        <f>(1+I8/$K$2)^($K$2)</f>
        <v>1</v>
      </c>
      <c r="K8">
        <f>(1-I8/$K$2)^(-$K$2)</f>
        <v>1</v>
      </c>
      <c r="L8">
        <f>EXP(I8)</f>
        <v>1</v>
      </c>
      <c r="M8">
        <f>(J8+K8)/2</f>
        <v>1</v>
      </c>
    </row>
    <row r="9" spans="9:13" ht="12.75">
      <c r="I9">
        <v>0.1</v>
      </c>
      <c r="J9">
        <f aca="true" t="shared" si="0" ref="J9:J38">(1+I9/$K$2)^($K$2)</f>
        <v>1.1049086456482318</v>
      </c>
      <c r="K9">
        <f aca="true" t="shared" si="1" ref="K9:K38">(1-I9/$K$2)^(-$K$2)</f>
        <v>1.105434923883642</v>
      </c>
      <c r="L9">
        <f aca="true" t="shared" si="2" ref="L9:L38">EXP(I9)</f>
        <v>1.1051709180756477</v>
      </c>
      <c r="M9">
        <f aca="true" t="shared" si="3" ref="M9:M38">(J9+K9)/2</f>
        <v>1.105171784765937</v>
      </c>
    </row>
    <row r="10" spans="9:13" ht="12.75">
      <c r="I10">
        <v>0.2</v>
      </c>
      <c r="J10">
        <f t="shared" si="0"/>
        <v>1.220247397527155</v>
      </c>
      <c r="K10">
        <f t="shared" si="1"/>
        <v>1.222573998908121</v>
      </c>
      <c r="L10">
        <f t="shared" si="2"/>
        <v>1.2214027581601699</v>
      </c>
      <c r="M10">
        <f t="shared" si="3"/>
        <v>1.221410698217638</v>
      </c>
    </row>
    <row r="11" spans="9:13" ht="12.75">
      <c r="I11">
        <v>0.3</v>
      </c>
      <c r="J11">
        <f t="shared" si="0"/>
        <v>1.3469965481860695</v>
      </c>
      <c r="K11">
        <f t="shared" si="1"/>
        <v>1.3527823702789807</v>
      </c>
      <c r="L11">
        <f t="shared" si="2"/>
        <v>1.3498588075760032</v>
      </c>
      <c r="M11">
        <f t="shared" si="3"/>
        <v>1.349889459232525</v>
      </c>
    </row>
    <row r="12" spans="9:13" ht="12.75">
      <c r="I12">
        <v>0.4</v>
      </c>
      <c r="J12">
        <f t="shared" si="0"/>
        <v>1.486223249775682</v>
      </c>
      <c r="K12">
        <f t="shared" si="1"/>
        <v>1.4975921731801412</v>
      </c>
      <c r="L12">
        <f t="shared" si="2"/>
        <v>1.4918246976412703</v>
      </c>
      <c r="M12">
        <f t="shared" si="3"/>
        <v>1.4919077114779116</v>
      </c>
    </row>
    <row r="13" spans="9:13" ht="12.75">
      <c r="I13">
        <v>0.5</v>
      </c>
      <c r="J13">
        <f t="shared" si="0"/>
        <v>1.639088747454687</v>
      </c>
      <c r="K13">
        <f t="shared" si="1"/>
        <v>1.6587239188427696</v>
      </c>
      <c r="L13">
        <f t="shared" si="2"/>
        <v>1.6487212707001282</v>
      </c>
      <c r="M13">
        <f t="shared" si="3"/>
        <v>1.6489063331487284</v>
      </c>
    </row>
    <row r="14" spans="9:13" ht="12.75">
      <c r="I14">
        <v>0.6</v>
      </c>
      <c r="J14">
        <f t="shared" si="0"/>
        <v>1.8068561769996812</v>
      </c>
      <c r="K14">
        <f t="shared" si="1"/>
        <v>1.8381107435801676</v>
      </c>
      <c r="L14">
        <f t="shared" si="2"/>
        <v>1.8221188003905089</v>
      </c>
      <c r="M14">
        <f t="shared" si="3"/>
        <v>1.8224834602899245</v>
      </c>
    </row>
    <row r="15" spans="9:13" ht="12.75">
      <c r="I15">
        <v>0.7</v>
      </c>
      <c r="J15">
        <f t="shared" si="0"/>
        <v>1.9908989676772</v>
      </c>
      <c r="K15">
        <f t="shared" si="1"/>
        <v>2.0379259208387075</v>
      </c>
      <c r="L15">
        <f t="shared" si="2"/>
        <v>2.0137527074704766</v>
      </c>
      <c r="M15">
        <f t="shared" si="3"/>
        <v>2.0144124442579536</v>
      </c>
    </row>
    <row r="16" spans="9:13" ht="12.75">
      <c r="I16">
        <v>0.8</v>
      </c>
      <c r="J16">
        <f t="shared" si="0"/>
        <v>2.1927098942120615</v>
      </c>
      <c r="K16">
        <f t="shared" si="1"/>
        <v>2.260614094584387</v>
      </c>
      <c r="L16">
        <f t="shared" si="2"/>
        <v>2.225540928492468</v>
      </c>
      <c r="M16">
        <f t="shared" si="3"/>
        <v>2.226661994398224</v>
      </c>
    </row>
    <row r="17" spans="9:13" ht="12.75">
      <c r="I17">
        <v>0.9</v>
      </c>
      <c r="J17">
        <f t="shared" si="0"/>
        <v>2.4139108246352152</v>
      </c>
      <c r="K17">
        <f t="shared" si="1"/>
        <v>2.5089267594498983</v>
      </c>
      <c r="L17">
        <f t="shared" si="2"/>
        <v>2.45960311115695</v>
      </c>
      <c r="M17">
        <f t="shared" si="3"/>
        <v>2.461418792042557</v>
      </c>
    </row>
    <row r="18" spans="9:13" ht="12.75">
      <c r="I18">
        <v>1</v>
      </c>
      <c r="J18">
        <f t="shared" si="0"/>
        <v>2.6562632139261066</v>
      </c>
      <c r="K18">
        <f t="shared" si="1"/>
        <v>2.7859625904016436</v>
      </c>
      <c r="L18">
        <f t="shared" si="2"/>
        <v>2.718281828459045</v>
      </c>
      <c r="M18">
        <f t="shared" si="3"/>
        <v>2.721112902163875</v>
      </c>
    </row>
    <row r="19" spans="9:13" ht="12.75">
      <c r="I19">
        <v>1.1</v>
      </c>
      <c r="J19">
        <f t="shared" si="0"/>
        <v>2.921679396690801</v>
      </c>
      <c r="K19">
        <f t="shared" si="1"/>
        <v>3.095213313871528</v>
      </c>
      <c r="L19">
        <f t="shared" si="2"/>
        <v>3.0041660239464334</v>
      </c>
      <c r="M19">
        <f t="shared" si="3"/>
        <v>3.0084463552811647</v>
      </c>
    </row>
    <row r="20" spans="9:13" ht="12.75">
      <c r="I20">
        <v>1.2</v>
      </c>
      <c r="J20">
        <f t="shared" si="0"/>
        <v>3.212234735647758</v>
      </c>
      <c r="K20">
        <f t="shared" si="1"/>
        <v>3.440615915222984</v>
      </c>
      <c r="L20">
        <f t="shared" si="2"/>
        <v>3.3201169227365472</v>
      </c>
      <c r="M20">
        <f t="shared" si="3"/>
        <v>3.3264253254353706</v>
      </c>
    </row>
    <row r="21" spans="9:13" ht="12.75">
      <c r="I21">
        <v>1.3</v>
      </c>
      <c r="J21">
        <f t="shared" si="0"/>
        <v>3.5301806864402194</v>
      </c>
      <c r="K21">
        <f t="shared" si="1"/>
        <v>3.8266120962855967</v>
      </c>
      <c r="L21">
        <f t="shared" si="2"/>
        <v>3.6692966676192444</v>
      </c>
      <c r="M21">
        <f t="shared" si="3"/>
        <v>3.678396391362908</v>
      </c>
    </row>
    <row r="22" spans="9:13" ht="12.75">
      <c r="I22">
        <v>1.4</v>
      </c>
      <c r="J22">
        <f t="shared" si="0"/>
        <v>3.8779588432701737</v>
      </c>
      <c r="K22">
        <f t="shared" si="1"/>
        <v>4.258216034065648</v>
      </c>
      <c r="L22">
        <f t="shared" si="2"/>
        <v>4.0551999668446745</v>
      </c>
      <c r="M22">
        <f t="shared" si="3"/>
        <v>4.068087438667911</v>
      </c>
    </row>
    <row r="23" spans="9:13" ht="12.75">
      <c r="I23">
        <v>1.5</v>
      </c>
      <c r="J23">
        <f t="shared" si="0"/>
        <v>4.258216034065649</v>
      </c>
      <c r="K23">
        <f t="shared" si="1"/>
        <v>4.741091650617932</v>
      </c>
      <c r="L23">
        <f t="shared" si="2"/>
        <v>4.4816890703380645</v>
      </c>
      <c r="M23">
        <f t="shared" si="3"/>
        <v>4.49965384234179</v>
      </c>
    </row>
    <row r="24" spans="9:13" ht="12.75">
      <c r="I24">
        <v>1.6</v>
      </c>
      <c r="J24">
        <f t="shared" si="0"/>
        <v>4.673820538365591</v>
      </c>
      <c r="K24">
        <f t="shared" si="1"/>
        <v>5.281640787948126</v>
      </c>
      <c r="L24">
        <f t="shared" si="2"/>
        <v>4.953032424395115</v>
      </c>
      <c r="M24">
        <f t="shared" si="3"/>
        <v>4.9777306631568585</v>
      </c>
    </row>
    <row r="25" spans="9:13" ht="12.75">
      <c r="I25">
        <v>1.7</v>
      </c>
      <c r="J25">
        <f t="shared" si="0"/>
        <v>5.127879505847191</v>
      </c>
      <c r="K25">
        <f t="shared" si="1"/>
        <v>5.887103894799454</v>
      </c>
      <c r="L25">
        <f t="shared" si="2"/>
        <v>5.4739473917272</v>
      </c>
      <c r="M25">
        <f t="shared" si="3"/>
        <v>5.507491700323323</v>
      </c>
    </row>
    <row r="26" spans="9:13" ht="12.75">
      <c r="I26">
        <v>1.8</v>
      </c>
      <c r="J26">
        <f t="shared" si="0"/>
        <v>5.623757658445779</v>
      </c>
      <c r="K26">
        <f t="shared" si="1"/>
        <v>6.565675079050542</v>
      </c>
      <c r="L26">
        <f t="shared" si="2"/>
        <v>6.0496474644129465</v>
      </c>
      <c r="M26">
        <f t="shared" si="3"/>
        <v>6.094716368748161</v>
      </c>
    </row>
    <row r="27" spans="9:13" ht="12.75">
      <c r="I27">
        <v>1.9</v>
      </c>
      <c r="J27">
        <f t="shared" si="0"/>
        <v>6.165097364341832</v>
      </c>
      <c r="K27">
        <f t="shared" si="1"/>
        <v>7.326633665824286</v>
      </c>
      <c r="L27">
        <f t="shared" si="2"/>
        <v>6.6858944422792685</v>
      </c>
      <c r="M27">
        <f t="shared" si="3"/>
        <v>6.745865515083059</v>
      </c>
    </row>
    <row r="28" spans="9:13" ht="12.75">
      <c r="I28">
        <v>2</v>
      </c>
      <c r="J28">
        <f t="shared" si="0"/>
        <v>6.755840177729964</v>
      </c>
      <c r="K28">
        <f t="shared" si="1"/>
        <v>8.180494733850947</v>
      </c>
      <c r="L28">
        <f t="shared" si="2"/>
        <v>7.38905609893065</v>
      </c>
      <c r="M28">
        <f t="shared" si="3"/>
        <v>7.468167455790455</v>
      </c>
    </row>
    <row r="29" spans="9:13" ht="12.75">
      <c r="I29">
        <v>2.1</v>
      </c>
      <c r="J29">
        <f t="shared" si="0"/>
        <v>7.400249944258171</v>
      </c>
      <c r="K29">
        <f t="shared" si="1"/>
        <v>9.1391814888555</v>
      </c>
      <c r="L29">
        <f t="shared" si="2"/>
        <v>8.166169912567652</v>
      </c>
      <c r="M29">
        <f t="shared" si="3"/>
        <v>8.269715716556835</v>
      </c>
    </row>
    <row r="30" spans="9:13" ht="12.75">
      <c r="I30">
        <v>2.2</v>
      </c>
      <c r="J30">
        <f t="shared" si="0"/>
        <v>8.102937578351126</v>
      </c>
      <c r="K30">
        <f t="shared" si="1"/>
        <v>10.216222781797837</v>
      </c>
      <c r="L30">
        <f t="shared" si="2"/>
        <v>9.025013499434122</v>
      </c>
      <c r="M30">
        <f t="shared" si="3"/>
        <v>9.159580180074482</v>
      </c>
    </row>
    <row r="31" spans="9:13" ht="12.75">
      <c r="I31">
        <v>2.3</v>
      </c>
      <c r="J31">
        <f t="shared" si="0"/>
        <v>8.868887625325094</v>
      </c>
      <c r="K31">
        <f t="shared" si="1"/>
        <v>11.426979602319792</v>
      </c>
      <c r="L31">
        <f t="shared" si="2"/>
        <v>9.974182454814718</v>
      </c>
      <c r="M31">
        <f t="shared" si="3"/>
        <v>10.147933613822442</v>
      </c>
    </row>
    <row r="32" spans="9:13" ht="12.75">
      <c r="I32">
        <v>2.4</v>
      </c>
      <c r="J32">
        <f t="shared" si="0"/>
        <v>9.703486728288324</v>
      </c>
      <c r="K32">
        <f t="shared" si="1"/>
        <v>12.788904986247875</v>
      </c>
      <c r="L32">
        <f t="shared" si="2"/>
        <v>11.023176380641601</v>
      </c>
      <c r="M32">
        <f t="shared" si="3"/>
        <v>11.246195857268098</v>
      </c>
    </row>
    <row r="33" spans="9:13" ht="12.75">
      <c r="I33">
        <v>2.5</v>
      </c>
      <c r="J33">
        <f t="shared" si="0"/>
        <v>10.612554127316209</v>
      </c>
      <c r="K33">
        <f t="shared" si="1"/>
        <v>14.321842485179618</v>
      </c>
      <c r="L33">
        <f t="shared" si="2"/>
        <v>12.182493960703473</v>
      </c>
      <c r="M33">
        <f t="shared" si="3"/>
        <v>12.467198306247912</v>
      </c>
    </row>
    <row r="34" spans="9:13" ht="12.75">
      <c r="I34">
        <v>2.6</v>
      </c>
      <c r="J34">
        <f t="shared" si="0"/>
        <v>11.602374326319673</v>
      </c>
      <c r="K34">
        <f t="shared" si="1"/>
        <v>16.04836917337808</v>
      </c>
      <c r="L34">
        <f t="shared" si="2"/>
        <v>13.463738035001692</v>
      </c>
      <c r="M34">
        <f t="shared" si="3"/>
        <v>13.825371749848877</v>
      </c>
    </row>
    <row r="35" spans="9:13" ht="12.75">
      <c r="I35">
        <v>2.7</v>
      </c>
      <c r="J35">
        <f t="shared" si="0"/>
        <v>12.679732071410749</v>
      </c>
      <c r="K35">
        <f t="shared" si="1"/>
        <v>17.994190132843453</v>
      </c>
      <c r="L35">
        <f t="shared" si="2"/>
        <v>14.879731724872837</v>
      </c>
      <c r="M35">
        <f t="shared" si="3"/>
        <v>15.336961102127102</v>
      </c>
    </row>
    <row r="36" spans="9:13" ht="12.75">
      <c r="I36">
        <v>2.8</v>
      </c>
      <c r="J36">
        <f t="shared" si="0"/>
        <v>13.85194979343317</v>
      </c>
      <c r="K36">
        <f t="shared" si="1"/>
        <v>20.188592485636068</v>
      </c>
      <c r="L36">
        <f t="shared" si="2"/>
        <v>16.444646771097048</v>
      </c>
      <c r="M36">
        <f t="shared" si="3"/>
        <v>17.020271139534618</v>
      </c>
    </row>
    <row r="37" spans="9:13" ht="12.75">
      <c r="I37">
        <v>2.9</v>
      </c>
      <c r="J37">
        <f t="shared" si="0"/>
        <v>15.126927676697346</v>
      </c>
      <c r="K37">
        <f t="shared" si="1"/>
        <v>22.664968361760202</v>
      </c>
      <c r="L37">
        <f t="shared" si="2"/>
        <v>18.17414536944306</v>
      </c>
      <c r="M37">
        <f t="shared" si="3"/>
        <v>18.895948019228776</v>
      </c>
    </row>
    <row r="38" spans="9:13" ht="12.75">
      <c r="I38">
        <v>3</v>
      </c>
      <c r="J38">
        <f t="shared" si="0"/>
        <v>16.51318652585973</v>
      </c>
      <c r="K38">
        <f t="shared" si="1"/>
        <v>25.461417734842566</v>
      </c>
      <c r="L38">
        <f t="shared" si="2"/>
        <v>20.085536923187668</v>
      </c>
      <c r="M38">
        <f t="shared" si="3"/>
        <v>20.987302130351146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dcterms:created xsi:type="dcterms:W3CDTF">2005-06-05T15:06:46Z</dcterms:created>
  <cp:category/>
  <cp:version/>
  <cp:contentType/>
  <cp:contentStatus/>
</cp:coreProperties>
</file>